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2200267/Downloads/"/>
    </mc:Choice>
  </mc:AlternateContent>
  <xr:revisionPtr revIDLastSave="0" documentId="13_ncr:1_{78E1B260-A71A-F048-86E7-6FA9ABABF993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一般市民" sheetId="4" r:id="rId1"/>
  </sheets>
  <definedNames>
    <definedName name="_xlnm.Print_Area" localSheetId="0">一般市民!$A$1:$N$54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6" i="4" l="1"/>
  <c r="I44" i="4"/>
  <c r="I34" i="4"/>
  <c r="I32" i="4"/>
  <c r="I42" i="4"/>
  <c r="I40" i="4"/>
  <c r="I30" i="4"/>
  <c r="I28" i="4"/>
  <c r="I26" i="4"/>
  <c r="I24" i="4"/>
  <c r="I38" i="4"/>
  <c r="I36" i="4"/>
  <c r="I18" i="4"/>
  <c r="I16" i="4"/>
  <c r="I14" i="4"/>
  <c r="I12" i="4"/>
  <c r="I10" i="4"/>
  <c r="I8" i="4"/>
</calcChain>
</file>

<file path=xl/sharedStrings.xml><?xml version="1.0" encoding="utf-8"?>
<sst xmlns="http://schemas.openxmlformats.org/spreadsheetml/2006/main" count="82" uniqueCount="61">
  <si>
    <t>室名</t>
    <rPh sb="0" eb="1">
      <t>シツ</t>
    </rPh>
    <rPh sb="1" eb="2">
      <t>メイ</t>
    </rPh>
    <phoneticPr fontId="4"/>
  </si>
  <si>
    <t>４Ｆ</t>
    <phoneticPr fontId="4"/>
  </si>
  <si>
    <t>多目的ホール　　　　　　　　（全使用）　　　　　　　　</t>
    <rPh sb="0" eb="3">
      <t>タモクテキ</t>
    </rPh>
    <rPh sb="15" eb="16">
      <t>ゼン</t>
    </rPh>
    <rPh sb="16" eb="18">
      <t>シヨウ</t>
    </rPh>
    <phoneticPr fontId="4"/>
  </si>
  <si>
    <t>多目的ホール　　　　　　　（1/2使用）　　　　　　　　</t>
    <rPh sb="0" eb="3">
      <t>タモクテキ</t>
    </rPh>
    <rPh sb="17" eb="19">
      <t>シヨウ</t>
    </rPh>
    <phoneticPr fontId="4"/>
  </si>
  <si>
    <t>多目的ホール             (1/4使用)　　　　　　　　　</t>
    <rPh sb="0" eb="3">
      <t>タモクテキ</t>
    </rPh>
    <rPh sb="23" eb="25">
      <t>シヨウ</t>
    </rPh>
    <phoneticPr fontId="4"/>
  </si>
  <si>
    <t>３Ｆ</t>
    <phoneticPr fontId="2"/>
  </si>
  <si>
    <t>ミーティングルーム</t>
    <phoneticPr fontId="2"/>
  </si>
  <si>
    <t>研修室 ①＋②</t>
    <rPh sb="0" eb="3">
      <t>ケンシュウシツ</t>
    </rPh>
    <phoneticPr fontId="4"/>
  </si>
  <si>
    <t>平日</t>
    <rPh sb="0" eb="2">
      <t>ヘイジツ</t>
    </rPh>
    <phoneticPr fontId="2"/>
  </si>
  <si>
    <t>土日祝日</t>
    <rPh sb="0" eb="2">
      <t>ドニチ</t>
    </rPh>
    <rPh sb="2" eb="4">
      <t>シュクジツ</t>
    </rPh>
    <phoneticPr fontId="2"/>
  </si>
  <si>
    <t>午前</t>
    <rPh sb="0" eb="2">
      <t>ゴゼン</t>
    </rPh>
    <phoneticPr fontId="2"/>
  </si>
  <si>
    <t>～12:00</t>
    <phoneticPr fontId="2"/>
  </si>
  <si>
    <t>～17:00</t>
    <phoneticPr fontId="2"/>
  </si>
  <si>
    <t>～21:00</t>
    <phoneticPr fontId="2"/>
  </si>
  <si>
    <t>午後</t>
    <rPh sb="0" eb="2">
      <t>ゴゴ</t>
    </rPh>
    <phoneticPr fontId="2"/>
  </si>
  <si>
    <t>夜間</t>
    <rPh sb="0" eb="2">
      <t>ヤカン</t>
    </rPh>
    <phoneticPr fontId="2"/>
  </si>
  <si>
    <t>昼間</t>
    <rPh sb="0" eb="2">
      <t>ヒルマ</t>
    </rPh>
    <phoneticPr fontId="2"/>
  </si>
  <si>
    <t>全日</t>
    <rPh sb="0" eb="2">
      <t>ゼンジツ</t>
    </rPh>
    <phoneticPr fontId="2"/>
  </si>
  <si>
    <t>区分</t>
    <rPh sb="0" eb="2">
      <t>クブン</t>
    </rPh>
    <phoneticPr fontId="2"/>
  </si>
  <si>
    <t>和室</t>
    <rPh sb="0" eb="2">
      <t>ワシツ</t>
    </rPh>
    <phoneticPr fontId="4"/>
  </si>
  <si>
    <t>特産品展示室</t>
    <rPh sb="0" eb="3">
      <t>トクサンヒン</t>
    </rPh>
    <rPh sb="3" eb="6">
      <t>テンジシツ</t>
    </rPh>
    <phoneticPr fontId="4"/>
  </si>
  <si>
    <t>58.3㎡</t>
    <phoneticPr fontId="2"/>
  </si>
  <si>
    <t>59㎡
イス　約30名
机　　約20名</t>
    <phoneticPr fontId="2"/>
  </si>
  <si>
    <t>38.23㎡
机　12名</t>
    <phoneticPr fontId="2"/>
  </si>
  <si>
    <t>32.15㎡
２０畳
机　２４名</t>
    <phoneticPr fontId="2"/>
  </si>
  <si>
    <t>36.92㎡
机　18名</t>
    <phoneticPr fontId="2"/>
  </si>
  <si>
    <t>超過料金</t>
    <rPh sb="0" eb="2">
      <t>チョウカ</t>
    </rPh>
    <rPh sb="2" eb="4">
      <t>リョウキン</t>
    </rPh>
    <phoneticPr fontId="2"/>
  </si>
  <si>
    <t>〇施設使用料</t>
    <rPh sb="1" eb="3">
      <t>シセツ</t>
    </rPh>
    <phoneticPr fontId="2"/>
  </si>
  <si>
    <t>〇貸出備品等使用料</t>
    <rPh sb="1" eb="3">
      <t>カシダシ</t>
    </rPh>
    <rPh sb="3" eb="5">
      <t>ビヒン</t>
    </rPh>
    <rPh sb="5" eb="6">
      <t>トウ</t>
    </rPh>
    <rPh sb="6" eb="9">
      <t>シヨウリョウ</t>
    </rPh>
    <phoneticPr fontId="2"/>
  </si>
  <si>
    <t>ビデオプロジェクター</t>
    <phoneticPr fontId="2"/>
  </si>
  <si>
    <t>スクリーン</t>
    <phoneticPr fontId="2"/>
  </si>
  <si>
    <t>金屏風</t>
    <rPh sb="0" eb="1">
      <t>キン</t>
    </rPh>
    <rPh sb="1" eb="3">
      <t>ビョウブ</t>
    </rPh>
    <phoneticPr fontId="2"/>
  </si>
  <si>
    <t>白布　１枚</t>
    <rPh sb="0" eb="2">
      <t>ハクフ</t>
    </rPh>
    <rPh sb="4" eb="5">
      <t>マイ</t>
    </rPh>
    <phoneticPr fontId="2"/>
  </si>
  <si>
    <t>コピー　１枚（白黒）</t>
    <rPh sb="5" eb="6">
      <t>マイ</t>
    </rPh>
    <rPh sb="7" eb="9">
      <t>シロクロ</t>
    </rPh>
    <phoneticPr fontId="2"/>
  </si>
  <si>
    <t>コピー　１枚（カラー）</t>
    <rPh sb="5" eb="6">
      <t>マイ</t>
    </rPh>
    <phoneticPr fontId="2"/>
  </si>
  <si>
    <t>午後夜間</t>
    <rPh sb="0" eb="2">
      <t>ゴゴ</t>
    </rPh>
    <rPh sb="2" eb="4">
      <t>ヤカン</t>
    </rPh>
    <phoneticPr fontId="2"/>
  </si>
  <si>
    <t>1Ｆ</t>
    <phoneticPr fontId="2"/>
  </si>
  <si>
    <t>特別会議室</t>
    <rPh sb="0" eb="5">
      <t>トクベツカイギシツ</t>
    </rPh>
    <phoneticPr fontId="2"/>
  </si>
  <si>
    <t>111.75㎡
机　12名</t>
    <phoneticPr fontId="2"/>
  </si>
  <si>
    <t>1時間以内</t>
    <phoneticPr fontId="2"/>
  </si>
  <si>
    <t>1時間以上</t>
    <phoneticPr fontId="2"/>
  </si>
  <si>
    <t>9時～17時</t>
    <phoneticPr fontId="2"/>
  </si>
  <si>
    <t>次の使用区分の基本使用料</t>
    <phoneticPr fontId="2"/>
  </si>
  <si>
    <t xml:space="preserve">基本使用料の５割
</t>
    <phoneticPr fontId="2"/>
  </si>
  <si>
    <t>基本使用料の5割</t>
    <phoneticPr fontId="2"/>
  </si>
  <si>
    <t>18時～21時</t>
    <rPh sb="2" eb="3">
      <t>ジ</t>
    </rPh>
    <rPh sb="6" eb="7">
      <t>ジ</t>
    </rPh>
    <phoneticPr fontId="2"/>
  </si>
  <si>
    <t>基本使用料の１０割</t>
    <phoneticPr fontId="2"/>
  </si>
  <si>
    <t>営業行為※</t>
    <rPh sb="0" eb="2">
      <t>エイギョウ</t>
    </rPh>
    <rPh sb="2" eb="4">
      <t>コウイ</t>
    </rPh>
    <phoneticPr fontId="2"/>
  </si>
  <si>
    <t>＊営業行為は、事前に許可が必要</t>
    <rPh sb="1" eb="3">
      <t>エイギョウ</t>
    </rPh>
    <rPh sb="3" eb="5">
      <t>コウイ</t>
    </rPh>
    <rPh sb="7" eb="9">
      <t>ジゼン</t>
    </rPh>
    <rPh sb="10" eb="12">
      <t>キョカ</t>
    </rPh>
    <rPh sb="13" eb="15">
      <t>ヒツヨウ</t>
    </rPh>
    <phoneticPr fontId="2"/>
  </si>
  <si>
    <t>研修室 ①＋②
（1/2使用）</t>
  </si>
  <si>
    <t>川西市商工会館　施設使用料（一般市民）</t>
    <rPh sb="8" eb="10">
      <t>シセツ</t>
    </rPh>
    <rPh sb="14" eb="16">
      <t>イッパン</t>
    </rPh>
    <rPh sb="16" eb="18">
      <t>シミン</t>
    </rPh>
    <phoneticPr fontId="2"/>
  </si>
  <si>
    <t>研修室③</t>
    <rPh sb="0" eb="3">
      <t>ケンシュウシツ</t>
    </rPh>
    <phoneticPr fontId="4"/>
  </si>
  <si>
    <r>
      <rPr>
        <sz val="11"/>
        <color theme="1"/>
        <rFont val="ＭＳ 明朝"/>
        <family val="1"/>
        <charset val="128"/>
      </rPr>
      <t>＊</t>
    </r>
    <r>
      <rPr>
        <sz val="11"/>
        <color theme="1"/>
        <rFont val="ＭＳ ゴシック"/>
        <family val="3"/>
        <charset val="128"/>
      </rPr>
      <t>電気器具持込み</t>
    </r>
    <r>
      <rPr>
        <sz val="11"/>
        <color theme="1"/>
        <rFont val="游ゴシック"/>
        <family val="2"/>
        <charset val="128"/>
        <scheme val="minor"/>
      </rPr>
      <t>　持込み料：基本使用料の１割</t>
    </r>
    <rPh sb="1" eb="3">
      <t>デンキ</t>
    </rPh>
    <rPh sb="3" eb="5">
      <t>キグ</t>
    </rPh>
    <rPh sb="5" eb="7">
      <t>モチコ</t>
    </rPh>
    <rPh sb="9" eb="11">
      <t>モチコ</t>
    </rPh>
    <rPh sb="12" eb="13">
      <t>リョウ</t>
    </rPh>
    <rPh sb="14" eb="16">
      <t>キホン</t>
    </rPh>
    <rPh sb="16" eb="19">
      <t>シヨウリョウ</t>
    </rPh>
    <rPh sb="21" eb="22">
      <t>ワリ</t>
    </rPh>
    <phoneticPr fontId="2"/>
  </si>
  <si>
    <t>21時を超えての利用不可</t>
  </si>
  <si>
    <t xml:space="preserve">音響器具 (マイク ） </t>
    <rPh sb="0" eb="2">
      <t>オンキョウ</t>
    </rPh>
    <rPh sb="2" eb="4">
      <t>キグ</t>
    </rPh>
    <phoneticPr fontId="2"/>
  </si>
  <si>
    <t>土日祝・
平日夜間除く</t>
    <rPh sb="0" eb="2">
      <t>ドニチ</t>
    </rPh>
    <rPh sb="2" eb="3">
      <t>シュク</t>
    </rPh>
    <rPh sb="5" eb="7">
      <t>ヘイジツ</t>
    </rPh>
    <rPh sb="7" eb="9">
      <t>ヤカン</t>
    </rPh>
    <rPh sb="9" eb="10">
      <t>ノゾ</t>
    </rPh>
    <phoneticPr fontId="2"/>
  </si>
  <si>
    <t>236.37㎡
イス　約200名
机   　約100名　</t>
    <phoneticPr fontId="2"/>
  </si>
  <si>
    <t>118㎡
イス   約80名
机　　約40名</t>
    <phoneticPr fontId="2"/>
  </si>
  <si>
    <t>76.45㎡
机　32名</t>
    <phoneticPr fontId="2"/>
  </si>
  <si>
    <t>38.22㎡
机　16名　</t>
    <phoneticPr fontId="2"/>
  </si>
  <si>
    <t>( 税 込 み 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</si>
</sst>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7.5"/>
      <name val="HG丸ｺﾞｼｯｸM-PRO"/>
      <family val="3"/>
      <charset val="128"/>
    </font>
    <font>
      <sz val="7.5"/>
      <color theme="1"/>
      <name val="HG丸ｺﾞｼｯｸM-PRO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3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.5"/>
      <color theme="1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1"/>
      <charset val="128"/>
      <scheme val="minor"/>
    </font>
    <font>
      <sz val="9.5"/>
      <color theme="1"/>
      <name val="游ゴシック"/>
      <family val="3"/>
      <charset val="128"/>
      <scheme val="minor"/>
    </font>
    <font>
      <sz val="8"/>
      <color theme="1"/>
      <name val="HG丸ｺﾞｼｯｸM-PRO"/>
      <family val="3"/>
      <charset val="128"/>
    </font>
    <font>
      <sz val="11"/>
      <color theme="1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20" fontId="11" fillId="0" borderId="16" xfId="0" applyNumberFormat="1" applyFont="1" applyBorder="1" applyAlignment="1">
      <alignment horizontal="left" vertical="center"/>
    </xf>
    <xf numFmtId="20" fontId="11" fillId="0" borderId="17" xfId="0" applyNumberFormat="1" applyFont="1" applyBorder="1" applyAlignment="1">
      <alignment horizontal="left" vertical="center"/>
    </xf>
    <xf numFmtId="20" fontId="11" fillId="0" borderId="3" xfId="0" applyNumberFormat="1" applyFont="1" applyBorder="1" applyAlignment="1">
      <alignment horizontal="right" vertical="center"/>
    </xf>
    <xf numFmtId="20" fontId="11" fillId="0" borderId="22" xfId="0" applyNumberFormat="1" applyFont="1" applyBorder="1" applyAlignment="1">
      <alignment horizontal="right" vertical="center"/>
    </xf>
    <xf numFmtId="20" fontId="11" fillId="0" borderId="20" xfId="0" applyNumberFormat="1" applyFont="1" applyBorder="1" applyAlignment="1">
      <alignment horizontal="left" vertical="center"/>
    </xf>
    <xf numFmtId="20" fontId="11" fillId="0" borderId="5" xfId="0" applyNumberFormat="1" applyFont="1" applyBorder="1" applyAlignment="1">
      <alignment horizontal="right" vertical="center"/>
    </xf>
    <xf numFmtId="0" fontId="12" fillId="0" borderId="0" xfId="0" applyFont="1">
      <alignment vertical="center"/>
    </xf>
    <xf numFmtId="0" fontId="0" fillId="0" borderId="0" xfId="0" applyAlignment="1">
      <alignment horizontal="left" vertical="center" indent="2"/>
    </xf>
    <xf numFmtId="0" fontId="10" fillId="0" borderId="0" xfId="0" applyFont="1">
      <alignment vertical="center"/>
    </xf>
    <xf numFmtId="0" fontId="11" fillId="0" borderId="3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20" fontId="11" fillId="0" borderId="33" xfId="0" applyNumberFormat="1" applyFont="1" applyBorder="1" applyAlignment="1">
      <alignment horizontal="left" vertical="center"/>
    </xf>
    <xf numFmtId="20" fontId="11" fillId="0" borderId="34" xfId="0" applyNumberFormat="1" applyFont="1" applyBorder="1" applyAlignment="1">
      <alignment horizontal="left" vertical="center"/>
    </xf>
    <xf numFmtId="20" fontId="11" fillId="0" borderId="35" xfId="0" applyNumberFormat="1" applyFont="1" applyBorder="1" applyAlignment="1">
      <alignment horizontal="right" vertical="center"/>
    </xf>
    <xf numFmtId="20" fontId="11" fillId="0" borderId="36" xfId="0" applyNumberFormat="1" applyFont="1" applyBorder="1" applyAlignment="1">
      <alignment horizontal="right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3" fontId="17" fillId="0" borderId="18" xfId="0" applyNumberFormat="1" applyFont="1" applyBorder="1">
      <alignment vertical="center"/>
    </xf>
    <xf numFmtId="3" fontId="17" fillId="0" borderId="19" xfId="0" applyNumberFormat="1" applyFont="1" applyBorder="1">
      <alignment vertical="center"/>
    </xf>
    <xf numFmtId="0" fontId="17" fillId="0" borderId="21" xfId="0" applyFont="1" applyBorder="1">
      <alignment vertical="center"/>
    </xf>
    <xf numFmtId="3" fontId="17" fillId="0" borderId="9" xfId="0" applyNumberFormat="1" applyFont="1" applyBorder="1">
      <alignment vertical="center"/>
    </xf>
    <xf numFmtId="3" fontId="17" fillId="0" borderId="12" xfId="0" applyNumberFormat="1" applyFont="1" applyBorder="1">
      <alignment vertical="center"/>
    </xf>
    <xf numFmtId="0" fontId="17" fillId="0" borderId="12" xfId="0" applyFont="1" applyBorder="1">
      <alignment vertical="center"/>
    </xf>
    <xf numFmtId="0" fontId="17" fillId="0" borderId="15" xfId="0" applyFont="1" applyBorder="1">
      <alignment vertical="center"/>
    </xf>
    <xf numFmtId="0" fontId="11" fillId="0" borderId="0" xfId="0" applyFont="1" applyAlignment="1">
      <alignment horizontal="left" vertical="center" textRotation="255"/>
    </xf>
    <xf numFmtId="0" fontId="11" fillId="0" borderId="0" xfId="0" applyFont="1" applyAlignment="1">
      <alignment horizontal="center" vertical="center" textRotation="255" wrapText="1"/>
    </xf>
    <xf numFmtId="0" fontId="10" fillId="0" borderId="0" xfId="0" applyFont="1" applyAlignment="1">
      <alignment horizontal="center" vertical="center" textRotation="255"/>
    </xf>
    <xf numFmtId="38" fontId="16" fillId="0" borderId="0" xfId="1" applyFont="1" applyFill="1" applyBorder="1" applyAlignment="1">
      <alignment horizontal="right" vertical="center"/>
    </xf>
    <xf numFmtId="0" fontId="19" fillId="0" borderId="0" xfId="0" applyFont="1">
      <alignment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3" fillId="0" borderId="51" xfId="0" applyFont="1" applyBorder="1" applyAlignment="1">
      <alignment horizontal="left" vertical="center"/>
    </xf>
    <xf numFmtId="0" fontId="11" fillId="0" borderId="16" xfId="0" applyFont="1" applyBorder="1">
      <alignment vertical="center"/>
    </xf>
    <xf numFmtId="0" fontId="11" fillId="0" borderId="17" xfId="0" applyFont="1" applyBorder="1">
      <alignment vertical="center"/>
    </xf>
    <xf numFmtId="0" fontId="3" fillId="0" borderId="2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/>
    </xf>
    <xf numFmtId="0" fontId="20" fillId="0" borderId="49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8" fontId="16" fillId="0" borderId="7" xfId="1" applyFont="1" applyBorder="1" applyAlignment="1">
      <alignment horizontal="right" vertical="center"/>
    </xf>
    <xf numFmtId="38" fontId="16" fillId="0" borderId="10" xfId="1" applyFont="1" applyBorder="1" applyAlignment="1">
      <alignment horizontal="right" vertical="center"/>
    </xf>
    <xf numFmtId="38" fontId="16" fillId="0" borderId="8" xfId="1" applyFont="1" applyBorder="1" applyAlignment="1">
      <alignment horizontal="right" vertical="center"/>
    </xf>
    <xf numFmtId="38" fontId="16" fillId="0" borderId="11" xfId="1" applyFont="1" applyBorder="1" applyAlignment="1">
      <alignment horizontal="right" vertical="center"/>
    </xf>
    <xf numFmtId="0" fontId="9" fillId="0" borderId="1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textRotation="255" wrapText="1"/>
    </xf>
    <xf numFmtId="0" fontId="10" fillId="0" borderId="11" xfId="0" applyFont="1" applyBorder="1" applyAlignment="1">
      <alignment horizontal="center" vertical="center" textRotation="255"/>
    </xf>
    <xf numFmtId="0" fontId="10" fillId="0" borderId="17" xfId="0" applyFont="1" applyBorder="1" applyAlignment="1">
      <alignment horizontal="center" vertical="center" textRotation="255"/>
    </xf>
    <xf numFmtId="0" fontId="11" fillId="0" borderId="9" xfId="0" applyFont="1" applyBorder="1" applyAlignment="1">
      <alignment horizontal="center" vertical="center" textRotation="255" wrapText="1"/>
    </xf>
    <xf numFmtId="0" fontId="11" fillId="0" borderId="12" xfId="0" applyFont="1" applyBorder="1" applyAlignment="1">
      <alignment horizontal="center" vertical="center" textRotation="255" wrapText="1"/>
    </xf>
    <xf numFmtId="0" fontId="11" fillId="0" borderId="34" xfId="0" applyFont="1" applyBorder="1" applyAlignment="1">
      <alignment horizontal="center" vertical="center" textRotation="255" wrapText="1"/>
    </xf>
    <xf numFmtId="0" fontId="6" fillId="2" borderId="19" xfId="0" applyFont="1" applyFill="1" applyBorder="1" applyAlignment="1">
      <alignment horizontal="center" vertical="center"/>
    </xf>
    <xf numFmtId="38" fontId="16" fillId="2" borderId="10" xfId="1" applyFont="1" applyFill="1" applyBorder="1" applyAlignment="1">
      <alignment horizontal="right" vertical="center"/>
    </xf>
    <xf numFmtId="38" fontId="16" fillId="2" borderId="11" xfId="1" applyFont="1" applyFill="1" applyBorder="1" applyAlignment="1">
      <alignment horizontal="right" vertical="center"/>
    </xf>
    <xf numFmtId="38" fontId="16" fillId="2" borderId="19" xfId="1" applyFont="1" applyFill="1" applyBorder="1" applyAlignment="1">
      <alignment horizontal="right" vertical="center"/>
    </xf>
    <xf numFmtId="38" fontId="16" fillId="2" borderId="37" xfId="1" applyFont="1" applyFill="1" applyBorder="1" applyAlignment="1">
      <alignment horizontal="right" vertical="center"/>
    </xf>
    <xf numFmtId="38" fontId="16" fillId="2" borderId="12" xfId="1" applyFont="1" applyFill="1" applyBorder="1" applyAlignment="1">
      <alignment horizontal="right" vertical="center"/>
    </xf>
    <xf numFmtId="38" fontId="16" fillId="0" borderId="18" xfId="1" applyFont="1" applyBorder="1" applyAlignment="1">
      <alignment horizontal="right" vertical="center"/>
    </xf>
    <xf numFmtId="38" fontId="16" fillId="0" borderId="19" xfId="1" applyFont="1" applyBorder="1" applyAlignment="1">
      <alignment horizontal="right" vertical="center"/>
    </xf>
    <xf numFmtId="38" fontId="16" fillId="0" borderId="32" xfId="1" applyFont="1" applyBorder="1" applyAlignment="1">
      <alignment horizontal="right" vertical="center"/>
    </xf>
    <xf numFmtId="38" fontId="16" fillId="0" borderId="37" xfId="1" applyFont="1" applyBorder="1" applyAlignment="1">
      <alignment horizontal="right" vertical="center"/>
    </xf>
    <xf numFmtId="38" fontId="16" fillId="0" borderId="9" xfId="1" applyFont="1" applyBorder="1" applyAlignment="1">
      <alignment horizontal="right" vertical="center"/>
    </xf>
    <xf numFmtId="38" fontId="16" fillId="0" borderId="12" xfId="1" applyFont="1" applyBorder="1" applyAlignment="1">
      <alignment horizontal="right" vertical="center"/>
    </xf>
    <xf numFmtId="0" fontId="11" fillId="0" borderId="7" xfId="0" applyFont="1" applyBorder="1" applyAlignment="1">
      <alignment horizontal="left" vertical="center" textRotation="255" wrapText="1"/>
    </xf>
    <xf numFmtId="0" fontId="11" fillId="0" borderId="10" xfId="0" applyFont="1" applyBorder="1" applyAlignment="1">
      <alignment horizontal="left" vertical="center" textRotation="255"/>
    </xf>
    <xf numFmtId="0" fontId="11" fillId="0" borderId="48" xfId="0" applyFont="1" applyBorder="1" applyAlignment="1">
      <alignment horizontal="left" vertical="center" textRotation="255"/>
    </xf>
    <xf numFmtId="0" fontId="11" fillId="0" borderId="16" xfId="0" applyFont="1" applyBorder="1" applyAlignment="1">
      <alignment horizontal="left" vertical="center" textRotation="255"/>
    </xf>
    <xf numFmtId="0" fontId="11" fillId="0" borderId="8" xfId="0" applyFont="1" applyBorder="1" applyAlignment="1">
      <alignment horizontal="center" vertical="center" textRotation="255" wrapText="1"/>
    </xf>
    <xf numFmtId="0" fontId="11" fillId="0" borderId="11" xfId="0" applyFont="1" applyBorder="1" applyAlignment="1">
      <alignment horizontal="center" vertical="center" textRotation="255" wrapText="1"/>
    </xf>
    <xf numFmtId="0" fontId="11" fillId="0" borderId="17" xfId="0" applyFont="1" applyBorder="1" applyAlignment="1">
      <alignment horizontal="center" vertical="center" textRotation="255" wrapText="1"/>
    </xf>
    <xf numFmtId="38" fontId="16" fillId="2" borderId="34" xfId="1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center" vertical="center"/>
    </xf>
    <xf numFmtId="38" fontId="16" fillId="2" borderId="16" xfId="1" applyFont="1" applyFill="1" applyBorder="1" applyAlignment="1">
      <alignment horizontal="right" vertical="center"/>
    </xf>
    <xf numFmtId="38" fontId="16" fillId="2" borderId="17" xfId="1" applyFont="1" applyFill="1" applyBorder="1" applyAlignment="1">
      <alignment horizontal="right" vertical="center"/>
    </xf>
    <xf numFmtId="38" fontId="16" fillId="2" borderId="20" xfId="1" applyFont="1" applyFill="1" applyBorder="1" applyAlignment="1">
      <alignment horizontal="right" vertical="center"/>
    </xf>
    <xf numFmtId="38" fontId="16" fillId="2" borderId="33" xfId="1" applyFont="1" applyFill="1" applyBorder="1" applyAlignment="1">
      <alignment horizontal="right" vertical="center"/>
    </xf>
    <xf numFmtId="38" fontId="16" fillId="0" borderId="39" xfId="1" applyFont="1" applyBorder="1" applyAlignment="1">
      <alignment horizontal="right" vertical="center"/>
    </xf>
    <xf numFmtId="38" fontId="16" fillId="0" borderId="24" xfId="1" applyFont="1" applyBorder="1" applyAlignment="1">
      <alignment horizontal="right" vertical="center"/>
    </xf>
    <xf numFmtId="38" fontId="16" fillId="0" borderId="40" xfId="1" applyFont="1" applyBorder="1" applyAlignment="1">
      <alignment horizontal="right" vertical="center"/>
    </xf>
    <xf numFmtId="0" fontId="15" fillId="0" borderId="24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38" fontId="16" fillId="0" borderId="26" xfId="1" applyFont="1" applyBorder="1" applyAlignment="1">
      <alignment horizontal="right" vertical="center"/>
    </xf>
    <xf numFmtId="38" fontId="16" fillId="0" borderId="25" xfId="1" applyFont="1" applyBorder="1" applyAlignment="1">
      <alignment horizontal="right" vertical="center"/>
    </xf>
    <xf numFmtId="0" fontId="15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15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38" fontId="16" fillId="0" borderId="48" xfId="1" applyFont="1" applyBorder="1" applyAlignment="1">
      <alignment horizontal="right" vertical="center"/>
    </xf>
    <xf numFmtId="38" fontId="16" fillId="2" borderId="54" xfId="1" applyFont="1" applyFill="1" applyBorder="1" applyAlignment="1">
      <alignment horizontal="right" vertical="center"/>
    </xf>
    <xf numFmtId="38" fontId="16" fillId="2" borderId="48" xfId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center" vertical="center" wrapText="1"/>
    </xf>
    <xf numFmtId="38" fontId="16" fillId="0" borderId="54" xfId="1" applyFont="1" applyBorder="1" applyAlignment="1">
      <alignment horizontal="right" vertical="center"/>
    </xf>
    <xf numFmtId="0" fontId="15" fillId="0" borderId="3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38" fontId="16" fillId="2" borderId="15" xfId="1" applyFont="1" applyFill="1" applyBorder="1" applyAlignment="1">
      <alignment horizontal="right" vertical="center"/>
    </xf>
    <xf numFmtId="0" fontId="6" fillId="2" borderId="21" xfId="0" applyFont="1" applyFill="1" applyBorder="1" applyAlignment="1">
      <alignment horizontal="center" vertical="center"/>
    </xf>
    <xf numFmtId="38" fontId="16" fillId="2" borderId="13" xfId="1" applyFont="1" applyFill="1" applyBorder="1" applyAlignment="1">
      <alignment horizontal="right" vertical="center"/>
    </xf>
    <xf numFmtId="38" fontId="16" fillId="2" borderId="14" xfId="1" applyFont="1" applyFill="1" applyBorder="1" applyAlignment="1">
      <alignment horizontal="right" vertical="center"/>
    </xf>
    <xf numFmtId="38" fontId="16" fillId="2" borderId="21" xfId="1" applyFont="1" applyFill="1" applyBorder="1" applyAlignment="1">
      <alignment horizontal="right" vertical="center"/>
    </xf>
    <xf numFmtId="38" fontId="16" fillId="2" borderId="38" xfId="1" applyFont="1" applyFill="1" applyBorder="1" applyAlignment="1">
      <alignment horizontal="right" vertical="center"/>
    </xf>
    <xf numFmtId="0" fontId="22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54"/>
  <sheetViews>
    <sheetView tabSelected="1" view="pageBreakPreview" zoomScaleNormal="100" zoomScaleSheetLayoutView="100" workbookViewId="0">
      <selection activeCell="O10" sqref="O10"/>
    </sheetView>
  </sheetViews>
  <sheetFormatPr baseColWidth="10" defaultColWidth="8.83203125" defaultRowHeight="18"/>
  <cols>
    <col min="1" max="1" width="2.6640625" customWidth="1"/>
    <col min="2" max="2" width="15.5" customWidth="1"/>
    <col min="3" max="3" width="11.1640625" style="1" customWidth="1"/>
    <col min="5" max="13" width="9.33203125" customWidth="1"/>
    <col min="14" max="14" width="9.6640625" customWidth="1"/>
  </cols>
  <sheetData>
    <row r="2" spans="1:14">
      <c r="B2" s="53" t="s">
        <v>50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9" customHeight="1">
      <c r="A3" s="54" t="s">
        <v>27</v>
      </c>
      <c r="B3" s="54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9" thickBot="1">
      <c r="A4" s="55"/>
      <c r="B4" s="55"/>
      <c r="M4" s="154" t="s">
        <v>60</v>
      </c>
    </row>
    <row r="5" spans="1:14" ht="15.75" customHeight="1">
      <c r="A5" s="56" t="s">
        <v>0</v>
      </c>
      <c r="B5" s="57"/>
      <c r="C5" s="58"/>
      <c r="D5" s="65" t="s">
        <v>18</v>
      </c>
      <c r="E5" s="18" t="s">
        <v>10</v>
      </c>
      <c r="F5" s="19" t="s">
        <v>14</v>
      </c>
      <c r="G5" s="43" t="s">
        <v>15</v>
      </c>
      <c r="H5" s="12" t="s">
        <v>16</v>
      </c>
      <c r="I5" s="43" t="s">
        <v>35</v>
      </c>
      <c r="J5" s="13" t="s">
        <v>17</v>
      </c>
      <c r="K5" s="68" t="s">
        <v>26</v>
      </c>
      <c r="L5" s="69"/>
      <c r="M5" s="70" t="s">
        <v>47</v>
      </c>
      <c r="N5" s="71"/>
    </row>
    <row r="6" spans="1:14" ht="15.75" customHeight="1">
      <c r="A6" s="59"/>
      <c r="B6" s="60"/>
      <c r="C6" s="61"/>
      <c r="D6" s="66"/>
      <c r="E6" s="3">
        <v>0.375</v>
      </c>
      <c r="F6" s="4">
        <v>0.54166666666666663</v>
      </c>
      <c r="G6" s="7">
        <v>0.75</v>
      </c>
      <c r="H6" s="14">
        <v>0.375</v>
      </c>
      <c r="I6" s="7">
        <v>0.54166666666666663</v>
      </c>
      <c r="J6" s="15">
        <v>0.375</v>
      </c>
      <c r="K6" s="46" t="s">
        <v>39</v>
      </c>
      <c r="L6" s="47" t="s">
        <v>40</v>
      </c>
      <c r="M6" s="72" t="s">
        <v>41</v>
      </c>
      <c r="N6" s="74" t="s">
        <v>45</v>
      </c>
    </row>
    <row r="7" spans="1:14" ht="15.75" customHeight="1" thickBot="1">
      <c r="A7" s="62"/>
      <c r="B7" s="63"/>
      <c r="C7" s="64"/>
      <c r="D7" s="67"/>
      <c r="E7" s="5" t="s">
        <v>11</v>
      </c>
      <c r="F7" s="6" t="s">
        <v>12</v>
      </c>
      <c r="G7" s="8" t="s">
        <v>13</v>
      </c>
      <c r="H7" s="16" t="s">
        <v>12</v>
      </c>
      <c r="I7" s="8" t="s">
        <v>13</v>
      </c>
      <c r="J7" s="17" t="s">
        <v>13</v>
      </c>
      <c r="K7" s="51" t="s">
        <v>53</v>
      </c>
      <c r="L7" s="52"/>
      <c r="M7" s="73"/>
      <c r="N7" s="75"/>
    </row>
    <row r="8" spans="1:14" ht="8.25" customHeight="1">
      <c r="A8" s="76" t="s">
        <v>1</v>
      </c>
      <c r="B8" s="79" t="s">
        <v>2</v>
      </c>
      <c r="C8" s="81" t="s">
        <v>56</v>
      </c>
      <c r="D8" s="84" t="s">
        <v>8</v>
      </c>
      <c r="E8" s="86">
        <v>9100</v>
      </c>
      <c r="F8" s="88">
        <v>14300</v>
      </c>
      <c r="G8" s="104">
        <v>18200</v>
      </c>
      <c r="H8" s="106">
        <v>22100</v>
      </c>
      <c r="I8" s="88">
        <f>F8+G8</f>
        <v>32500</v>
      </c>
      <c r="J8" s="108">
        <v>40300</v>
      </c>
      <c r="K8" s="110" t="s">
        <v>43</v>
      </c>
      <c r="L8" s="114" t="s">
        <v>42</v>
      </c>
      <c r="M8" s="92" t="s">
        <v>44</v>
      </c>
      <c r="N8" s="95" t="s">
        <v>46</v>
      </c>
    </row>
    <row r="9" spans="1:14" ht="8.25" customHeight="1">
      <c r="A9" s="77"/>
      <c r="B9" s="80"/>
      <c r="C9" s="82"/>
      <c r="D9" s="85"/>
      <c r="E9" s="87"/>
      <c r="F9" s="89"/>
      <c r="G9" s="105"/>
      <c r="H9" s="107"/>
      <c r="I9" s="89"/>
      <c r="J9" s="109"/>
      <c r="K9" s="111"/>
      <c r="L9" s="115"/>
      <c r="M9" s="93"/>
      <c r="N9" s="96"/>
    </row>
    <row r="10" spans="1:14" ht="8.25" customHeight="1">
      <c r="A10" s="77"/>
      <c r="B10" s="80"/>
      <c r="C10" s="82"/>
      <c r="D10" s="98" t="s">
        <v>9</v>
      </c>
      <c r="E10" s="99">
        <v>10900</v>
      </c>
      <c r="F10" s="100">
        <v>17200</v>
      </c>
      <c r="G10" s="101">
        <v>21800</v>
      </c>
      <c r="H10" s="102">
        <v>26500</v>
      </c>
      <c r="I10" s="100">
        <f t="shared" ref="I10" si="0">F10+G10</f>
        <v>39000</v>
      </c>
      <c r="J10" s="103">
        <v>48300</v>
      </c>
      <c r="K10" s="111"/>
      <c r="L10" s="115"/>
      <c r="M10" s="93"/>
      <c r="N10" s="96"/>
    </row>
    <row r="11" spans="1:14" ht="8.25" customHeight="1">
      <c r="A11" s="77"/>
      <c r="B11" s="80"/>
      <c r="C11" s="83"/>
      <c r="D11" s="98"/>
      <c r="E11" s="99"/>
      <c r="F11" s="100"/>
      <c r="G11" s="101"/>
      <c r="H11" s="102"/>
      <c r="I11" s="100"/>
      <c r="J11" s="103"/>
      <c r="K11" s="111"/>
      <c r="L11" s="115"/>
      <c r="M11" s="93"/>
      <c r="N11" s="96"/>
    </row>
    <row r="12" spans="1:14" ht="8.25" customHeight="1">
      <c r="A12" s="77"/>
      <c r="B12" s="80" t="s">
        <v>3</v>
      </c>
      <c r="C12" s="90" t="s">
        <v>57</v>
      </c>
      <c r="D12" s="85" t="s">
        <v>8</v>
      </c>
      <c r="E12" s="87">
        <v>5200</v>
      </c>
      <c r="F12" s="89">
        <v>7800</v>
      </c>
      <c r="G12" s="105">
        <v>9100</v>
      </c>
      <c r="H12" s="107">
        <v>10400</v>
      </c>
      <c r="I12" s="89">
        <f t="shared" ref="I12" si="1">F12+G12</f>
        <v>16900</v>
      </c>
      <c r="J12" s="109">
        <v>19500</v>
      </c>
      <c r="K12" s="111"/>
      <c r="L12" s="115"/>
      <c r="M12" s="93"/>
      <c r="N12" s="96"/>
    </row>
    <row r="13" spans="1:14" ht="8.25" customHeight="1">
      <c r="A13" s="77"/>
      <c r="B13" s="80"/>
      <c r="C13" s="82"/>
      <c r="D13" s="85"/>
      <c r="E13" s="87"/>
      <c r="F13" s="89"/>
      <c r="G13" s="105"/>
      <c r="H13" s="107"/>
      <c r="I13" s="89"/>
      <c r="J13" s="109"/>
      <c r="K13" s="111"/>
      <c r="L13" s="115"/>
      <c r="M13" s="93"/>
      <c r="N13" s="96"/>
    </row>
    <row r="14" spans="1:14" ht="8.25" customHeight="1">
      <c r="A14" s="77"/>
      <c r="B14" s="80"/>
      <c r="C14" s="82"/>
      <c r="D14" s="98" t="s">
        <v>9</v>
      </c>
      <c r="E14" s="99">
        <v>6200</v>
      </c>
      <c r="F14" s="100">
        <v>9400</v>
      </c>
      <c r="G14" s="101">
        <v>10900</v>
      </c>
      <c r="H14" s="102">
        <v>12500</v>
      </c>
      <c r="I14" s="100">
        <f t="shared" ref="I14" si="2">F14+G14</f>
        <v>20300</v>
      </c>
      <c r="J14" s="103">
        <v>23400</v>
      </c>
      <c r="K14" s="111"/>
      <c r="L14" s="115"/>
      <c r="M14" s="93"/>
      <c r="N14" s="96"/>
    </row>
    <row r="15" spans="1:14" ht="8.25" customHeight="1">
      <c r="A15" s="77"/>
      <c r="B15" s="80"/>
      <c r="C15" s="83"/>
      <c r="D15" s="98"/>
      <c r="E15" s="99"/>
      <c r="F15" s="100"/>
      <c r="G15" s="101"/>
      <c r="H15" s="102"/>
      <c r="I15" s="100"/>
      <c r="J15" s="103"/>
      <c r="K15" s="111"/>
      <c r="L15" s="115"/>
      <c r="M15" s="93"/>
      <c r="N15" s="96"/>
    </row>
    <row r="16" spans="1:14" ht="8.25" customHeight="1">
      <c r="A16" s="77"/>
      <c r="B16" s="80" t="s">
        <v>4</v>
      </c>
      <c r="C16" s="90" t="s">
        <v>22</v>
      </c>
      <c r="D16" s="85" t="s">
        <v>8</v>
      </c>
      <c r="E16" s="87">
        <v>3900</v>
      </c>
      <c r="F16" s="89">
        <v>5200</v>
      </c>
      <c r="G16" s="105">
        <v>6500</v>
      </c>
      <c r="H16" s="107">
        <v>6500</v>
      </c>
      <c r="I16" s="89">
        <f t="shared" ref="I16" si="3">F16+G16</f>
        <v>11700</v>
      </c>
      <c r="J16" s="109">
        <v>13000</v>
      </c>
      <c r="K16" s="111"/>
      <c r="L16" s="115"/>
      <c r="M16" s="93"/>
      <c r="N16" s="96"/>
    </row>
    <row r="17" spans="1:14" ht="8.25" customHeight="1">
      <c r="A17" s="77"/>
      <c r="B17" s="80"/>
      <c r="C17" s="82"/>
      <c r="D17" s="85"/>
      <c r="E17" s="87"/>
      <c r="F17" s="89"/>
      <c r="G17" s="105"/>
      <c r="H17" s="107"/>
      <c r="I17" s="89"/>
      <c r="J17" s="109"/>
      <c r="K17" s="111"/>
      <c r="L17" s="115"/>
      <c r="M17" s="93"/>
      <c r="N17" s="96"/>
    </row>
    <row r="18" spans="1:14" ht="8.25" customHeight="1">
      <c r="A18" s="77"/>
      <c r="B18" s="80"/>
      <c r="C18" s="82"/>
      <c r="D18" s="98" t="s">
        <v>9</v>
      </c>
      <c r="E18" s="99">
        <v>4700</v>
      </c>
      <c r="F18" s="100">
        <v>6200</v>
      </c>
      <c r="G18" s="101">
        <v>7800</v>
      </c>
      <c r="H18" s="102">
        <v>7800</v>
      </c>
      <c r="I18" s="100">
        <f t="shared" ref="I18" si="4">F18+G18</f>
        <v>14000</v>
      </c>
      <c r="J18" s="103">
        <v>15600</v>
      </c>
      <c r="K18" s="111"/>
      <c r="L18" s="115"/>
      <c r="M18" s="93"/>
      <c r="N18" s="96"/>
    </row>
    <row r="19" spans="1:14" ht="8.25" customHeight="1" thickBot="1">
      <c r="A19" s="78"/>
      <c r="B19" s="91"/>
      <c r="C19" s="82"/>
      <c r="D19" s="118"/>
      <c r="E19" s="119"/>
      <c r="F19" s="120"/>
      <c r="G19" s="121"/>
      <c r="H19" s="122"/>
      <c r="I19" s="120"/>
      <c r="J19" s="117"/>
      <c r="K19" s="111"/>
      <c r="L19" s="115"/>
      <c r="M19" s="93"/>
      <c r="N19" s="96"/>
    </row>
    <row r="20" spans="1:14" ht="8.25" hidden="1" customHeight="1">
      <c r="A20" s="76" t="s">
        <v>5</v>
      </c>
      <c r="B20" s="146" t="s">
        <v>37</v>
      </c>
      <c r="C20" s="81" t="s">
        <v>38</v>
      </c>
      <c r="D20" s="84" t="s">
        <v>8</v>
      </c>
      <c r="E20" s="86">
        <v>6500</v>
      </c>
      <c r="F20" s="88">
        <v>10400</v>
      </c>
      <c r="G20" s="104">
        <v>13000</v>
      </c>
      <c r="H20" s="106">
        <v>15600</v>
      </c>
      <c r="I20" s="88">
        <v>23400</v>
      </c>
      <c r="J20" s="108">
        <v>28600</v>
      </c>
      <c r="K20" s="111"/>
      <c r="L20" s="115"/>
      <c r="M20" s="93"/>
      <c r="N20" s="96"/>
    </row>
    <row r="21" spans="1:14" ht="8.25" hidden="1" customHeight="1">
      <c r="A21" s="77"/>
      <c r="B21" s="147"/>
      <c r="C21" s="82"/>
      <c r="D21" s="85"/>
      <c r="E21" s="87"/>
      <c r="F21" s="89"/>
      <c r="G21" s="105"/>
      <c r="H21" s="107"/>
      <c r="I21" s="89"/>
      <c r="J21" s="109"/>
      <c r="K21" s="111"/>
      <c r="L21" s="115"/>
      <c r="M21" s="93"/>
      <c r="N21" s="96"/>
    </row>
    <row r="22" spans="1:14" ht="8.25" hidden="1" customHeight="1">
      <c r="A22" s="77"/>
      <c r="B22" s="147"/>
      <c r="C22" s="82"/>
      <c r="D22" s="98" t="s">
        <v>9</v>
      </c>
      <c r="E22" s="99">
        <v>7800</v>
      </c>
      <c r="F22" s="100">
        <v>12500</v>
      </c>
      <c r="G22" s="101">
        <v>15600</v>
      </c>
      <c r="H22" s="102">
        <v>18700</v>
      </c>
      <c r="I22" s="100">
        <v>28100</v>
      </c>
      <c r="J22" s="103">
        <v>34300</v>
      </c>
      <c r="K22" s="111"/>
      <c r="L22" s="115"/>
      <c r="M22" s="93"/>
      <c r="N22" s="96"/>
    </row>
    <row r="23" spans="1:14" ht="8.25" hidden="1" customHeight="1">
      <c r="A23" s="77"/>
      <c r="B23" s="147"/>
      <c r="C23" s="82"/>
      <c r="D23" s="118"/>
      <c r="E23" s="119"/>
      <c r="F23" s="120"/>
      <c r="G23" s="121"/>
      <c r="H23" s="122"/>
      <c r="I23" s="120"/>
      <c r="J23" s="117"/>
      <c r="K23" s="111"/>
      <c r="L23" s="115"/>
      <c r="M23" s="93"/>
      <c r="N23" s="96"/>
    </row>
    <row r="24" spans="1:14" ht="8.25" customHeight="1">
      <c r="A24" s="77"/>
      <c r="B24" s="79" t="s">
        <v>7</v>
      </c>
      <c r="C24" s="81" t="s">
        <v>58</v>
      </c>
      <c r="D24" s="84" t="s">
        <v>8</v>
      </c>
      <c r="E24" s="86">
        <v>3900</v>
      </c>
      <c r="F24" s="88">
        <v>6500</v>
      </c>
      <c r="G24" s="104">
        <v>9100</v>
      </c>
      <c r="H24" s="106">
        <v>9100</v>
      </c>
      <c r="I24" s="88">
        <f t="shared" ref="I24" si="5">F24+G24</f>
        <v>15600</v>
      </c>
      <c r="J24" s="108">
        <v>18200</v>
      </c>
      <c r="K24" s="111"/>
      <c r="L24" s="115"/>
      <c r="M24" s="93"/>
      <c r="N24" s="96"/>
    </row>
    <row r="25" spans="1:14" ht="8.25" customHeight="1">
      <c r="A25" s="77"/>
      <c r="B25" s="80"/>
      <c r="C25" s="82"/>
      <c r="D25" s="85"/>
      <c r="E25" s="87"/>
      <c r="F25" s="89"/>
      <c r="G25" s="105"/>
      <c r="H25" s="107"/>
      <c r="I25" s="89"/>
      <c r="J25" s="109"/>
      <c r="K25" s="111"/>
      <c r="L25" s="115"/>
      <c r="M25" s="93"/>
      <c r="N25" s="96"/>
    </row>
    <row r="26" spans="1:14" ht="8.25" customHeight="1">
      <c r="A26" s="77"/>
      <c r="B26" s="80"/>
      <c r="C26" s="82"/>
      <c r="D26" s="98" t="s">
        <v>9</v>
      </c>
      <c r="E26" s="99">
        <v>4700</v>
      </c>
      <c r="F26" s="100">
        <v>7800</v>
      </c>
      <c r="G26" s="101">
        <v>10900</v>
      </c>
      <c r="H26" s="102">
        <v>10900</v>
      </c>
      <c r="I26" s="100">
        <f t="shared" ref="I26" si="6">F26+G26</f>
        <v>18700</v>
      </c>
      <c r="J26" s="103">
        <v>21800</v>
      </c>
      <c r="K26" s="111"/>
      <c r="L26" s="115"/>
      <c r="M26" s="93"/>
      <c r="N26" s="96"/>
    </row>
    <row r="27" spans="1:14" ht="8.25" customHeight="1">
      <c r="A27" s="77"/>
      <c r="B27" s="80"/>
      <c r="C27" s="83"/>
      <c r="D27" s="98"/>
      <c r="E27" s="99"/>
      <c r="F27" s="100"/>
      <c r="G27" s="101"/>
      <c r="H27" s="102"/>
      <c r="I27" s="100"/>
      <c r="J27" s="103"/>
      <c r="K27" s="111"/>
      <c r="L27" s="115"/>
      <c r="M27" s="93"/>
      <c r="N27" s="96"/>
    </row>
    <row r="28" spans="1:14" ht="8.25" customHeight="1">
      <c r="A28" s="77"/>
      <c r="B28" s="80" t="s">
        <v>49</v>
      </c>
      <c r="C28" s="90" t="s">
        <v>59</v>
      </c>
      <c r="D28" s="85" t="s">
        <v>8</v>
      </c>
      <c r="E28" s="87">
        <v>2850</v>
      </c>
      <c r="F28" s="89">
        <v>4550</v>
      </c>
      <c r="G28" s="105">
        <v>6500</v>
      </c>
      <c r="H28" s="107">
        <v>6500</v>
      </c>
      <c r="I28" s="89">
        <f t="shared" ref="I28" si="7">F28+G28</f>
        <v>11050</v>
      </c>
      <c r="J28" s="109">
        <v>13000</v>
      </c>
      <c r="K28" s="111"/>
      <c r="L28" s="115"/>
      <c r="M28" s="93"/>
      <c r="N28" s="96"/>
    </row>
    <row r="29" spans="1:14" ht="8.25" customHeight="1">
      <c r="A29" s="77"/>
      <c r="B29" s="80"/>
      <c r="C29" s="82"/>
      <c r="D29" s="85"/>
      <c r="E29" s="87"/>
      <c r="F29" s="89"/>
      <c r="G29" s="105"/>
      <c r="H29" s="107"/>
      <c r="I29" s="89"/>
      <c r="J29" s="109"/>
      <c r="K29" s="111"/>
      <c r="L29" s="115"/>
      <c r="M29" s="93"/>
      <c r="N29" s="96"/>
    </row>
    <row r="30" spans="1:14" ht="8.25" customHeight="1">
      <c r="A30" s="77"/>
      <c r="B30" s="80"/>
      <c r="C30" s="82"/>
      <c r="D30" s="98" t="s">
        <v>9</v>
      </c>
      <c r="E30" s="99">
        <v>3420</v>
      </c>
      <c r="F30" s="100">
        <v>5460</v>
      </c>
      <c r="G30" s="101">
        <v>7800</v>
      </c>
      <c r="H30" s="102">
        <v>7800</v>
      </c>
      <c r="I30" s="100">
        <f t="shared" ref="I30" si="8">F30+G30</f>
        <v>13260</v>
      </c>
      <c r="J30" s="103">
        <v>15600</v>
      </c>
      <c r="K30" s="111"/>
      <c r="L30" s="115"/>
      <c r="M30" s="93"/>
      <c r="N30" s="96"/>
    </row>
    <row r="31" spans="1:14" ht="8.25" customHeight="1">
      <c r="A31" s="77"/>
      <c r="B31" s="80"/>
      <c r="C31" s="83"/>
      <c r="D31" s="98"/>
      <c r="E31" s="99"/>
      <c r="F31" s="100"/>
      <c r="G31" s="101"/>
      <c r="H31" s="102"/>
      <c r="I31" s="100"/>
      <c r="J31" s="103"/>
      <c r="K31" s="111"/>
      <c r="L31" s="115"/>
      <c r="M31" s="93"/>
      <c r="N31" s="96"/>
    </row>
    <row r="32" spans="1:14" ht="8.25" customHeight="1">
      <c r="A32" s="77"/>
      <c r="B32" s="127" t="s">
        <v>51</v>
      </c>
      <c r="C32" s="144" t="s">
        <v>25</v>
      </c>
      <c r="D32" s="85" t="s">
        <v>8</v>
      </c>
      <c r="E32" s="87">
        <v>2850</v>
      </c>
      <c r="F32" s="89">
        <v>4550</v>
      </c>
      <c r="G32" s="145">
        <v>6500</v>
      </c>
      <c r="H32" s="141">
        <v>6500</v>
      </c>
      <c r="I32" s="89">
        <f t="shared" ref="I32" si="9">F32+G32</f>
        <v>11050</v>
      </c>
      <c r="J32" s="109">
        <v>13000</v>
      </c>
      <c r="K32" s="111"/>
      <c r="L32" s="115"/>
      <c r="M32" s="93"/>
      <c r="N32" s="96"/>
    </row>
    <row r="33" spans="1:16" ht="8.25" customHeight="1">
      <c r="A33" s="77"/>
      <c r="B33" s="127"/>
      <c r="C33" s="144"/>
      <c r="D33" s="85"/>
      <c r="E33" s="87"/>
      <c r="F33" s="89"/>
      <c r="G33" s="145"/>
      <c r="H33" s="141"/>
      <c r="I33" s="89"/>
      <c r="J33" s="109"/>
      <c r="K33" s="111"/>
      <c r="L33" s="115"/>
      <c r="M33" s="93"/>
      <c r="N33" s="96"/>
    </row>
    <row r="34" spans="1:16" ht="8.25" customHeight="1">
      <c r="A34" s="77"/>
      <c r="B34" s="127"/>
      <c r="C34" s="144"/>
      <c r="D34" s="98" t="s">
        <v>9</v>
      </c>
      <c r="E34" s="99">
        <v>3420</v>
      </c>
      <c r="F34" s="100">
        <v>5460</v>
      </c>
      <c r="G34" s="142">
        <v>7800</v>
      </c>
      <c r="H34" s="143">
        <v>7800</v>
      </c>
      <c r="I34" s="100">
        <f t="shared" ref="I34" si="10">F34+G34</f>
        <v>13260</v>
      </c>
      <c r="J34" s="103">
        <v>15600</v>
      </c>
      <c r="K34" s="111"/>
      <c r="L34" s="115"/>
      <c r="M34" s="93"/>
      <c r="N34" s="96"/>
    </row>
    <row r="35" spans="1:16" ht="8.25" customHeight="1">
      <c r="A35" s="77"/>
      <c r="B35" s="127"/>
      <c r="C35" s="144"/>
      <c r="D35" s="98"/>
      <c r="E35" s="99"/>
      <c r="F35" s="100"/>
      <c r="G35" s="142"/>
      <c r="H35" s="143"/>
      <c r="I35" s="100"/>
      <c r="J35" s="103"/>
      <c r="K35" s="111"/>
      <c r="L35" s="115"/>
      <c r="M35" s="93"/>
      <c r="N35" s="96"/>
    </row>
    <row r="36" spans="1:16" ht="8.25" customHeight="1">
      <c r="A36" s="77"/>
      <c r="B36" s="126" t="s">
        <v>6</v>
      </c>
      <c r="C36" s="128" t="s">
        <v>23</v>
      </c>
      <c r="D36" s="130" t="s">
        <v>8</v>
      </c>
      <c r="E36" s="131">
        <v>2850</v>
      </c>
      <c r="F36" s="124">
        <v>4550</v>
      </c>
      <c r="G36" s="132">
        <v>6500</v>
      </c>
      <c r="H36" s="123">
        <v>6500</v>
      </c>
      <c r="I36" s="124">
        <f t="shared" ref="I36" si="11">F36+G36</f>
        <v>11050</v>
      </c>
      <c r="J36" s="125">
        <v>13000</v>
      </c>
      <c r="K36" s="112"/>
      <c r="L36" s="115"/>
      <c r="M36" s="93"/>
      <c r="N36" s="96"/>
    </row>
    <row r="37" spans="1:16" ht="8.25" customHeight="1">
      <c r="A37" s="77"/>
      <c r="B37" s="127"/>
      <c r="C37" s="128"/>
      <c r="D37" s="85"/>
      <c r="E37" s="87"/>
      <c r="F37" s="89"/>
      <c r="G37" s="105"/>
      <c r="H37" s="107"/>
      <c r="I37" s="89"/>
      <c r="J37" s="109"/>
      <c r="K37" s="112"/>
      <c r="L37" s="115"/>
      <c r="M37" s="93"/>
      <c r="N37" s="96"/>
    </row>
    <row r="38" spans="1:16" ht="8.25" customHeight="1">
      <c r="A38" s="77"/>
      <c r="B38" s="127"/>
      <c r="C38" s="128"/>
      <c r="D38" s="98" t="s">
        <v>9</v>
      </c>
      <c r="E38" s="99">
        <v>3420</v>
      </c>
      <c r="F38" s="100">
        <v>5460</v>
      </c>
      <c r="G38" s="101">
        <v>7800</v>
      </c>
      <c r="H38" s="102">
        <v>7800</v>
      </c>
      <c r="I38" s="100">
        <f t="shared" ref="I38" si="12">F38+G38</f>
        <v>13260</v>
      </c>
      <c r="J38" s="103">
        <v>15600</v>
      </c>
      <c r="K38" s="112"/>
      <c r="L38" s="115"/>
      <c r="M38" s="93"/>
      <c r="N38" s="96"/>
    </row>
    <row r="39" spans="1:16" ht="8.25" customHeight="1">
      <c r="A39" s="77"/>
      <c r="B39" s="127"/>
      <c r="C39" s="129"/>
      <c r="D39" s="98"/>
      <c r="E39" s="99"/>
      <c r="F39" s="100"/>
      <c r="G39" s="101"/>
      <c r="H39" s="102"/>
      <c r="I39" s="100"/>
      <c r="J39" s="103"/>
      <c r="K39" s="112"/>
      <c r="L39" s="115"/>
      <c r="M39" s="93"/>
      <c r="N39" s="96"/>
    </row>
    <row r="40" spans="1:16" ht="8.25" customHeight="1">
      <c r="A40" s="77"/>
      <c r="B40" s="80" t="s">
        <v>19</v>
      </c>
      <c r="C40" s="90" t="s">
        <v>24</v>
      </c>
      <c r="D40" s="85" t="s">
        <v>8</v>
      </c>
      <c r="E40" s="87">
        <v>3900</v>
      </c>
      <c r="F40" s="89">
        <v>5200</v>
      </c>
      <c r="G40" s="105">
        <v>6500</v>
      </c>
      <c r="H40" s="107">
        <v>6500</v>
      </c>
      <c r="I40" s="89">
        <f t="shared" ref="I40" si="13">F40+G40</f>
        <v>11700</v>
      </c>
      <c r="J40" s="109">
        <v>13000</v>
      </c>
      <c r="K40" s="111"/>
      <c r="L40" s="115"/>
      <c r="M40" s="93"/>
      <c r="N40" s="96"/>
    </row>
    <row r="41" spans="1:16" ht="8.25" customHeight="1">
      <c r="A41" s="77"/>
      <c r="B41" s="80"/>
      <c r="C41" s="82"/>
      <c r="D41" s="85"/>
      <c r="E41" s="87"/>
      <c r="F41" s="89"/>
      <c r="G41" s="105"/>
      <c r="H41" s="107"/>
      <c r="I41" s="89"/>
      <c r="J41" s="109"/>
      <c r="K41" s="111"/>
      <c r="L41" s="115"/>
      <c r="M41" s="93"/>
      <c r="N41" s="96"/>
    </row>
    <row r="42" spans="1:16" ht="8.25" customHeight="1">
      <c r="A42" s="77"/>
      <c r="B42" s="80"/>
      <c r="C42" s="82"/>
      <c r="D42" s="98" t="s">
        <v>9</v>
      </c>
      <c r="E42" s="99">
        <v>4700</v>
      </c>
      <c r="F42" s="100">
        <v>6200</v>
      </c>
      <c r="G42" s="101">
        <v>7800</v>
      </c>
      <c r="H42" s="102">
        <v>7800</v>
      </c>
      <c r="I42" s="100">
        <f t="shared" ref="I42" si="14">F42+G42</f>
        <v>14000</v>
      </c>
      <c r="J42" s="103">
        <v>15600</v>
      </c>
      <c r="K42" s="111"/>
      <c r="L42" s="115"/>
      <c r="M42" s="93"/>
      <c r="N42" s="96"/>
    </row>
    <row r="43" spans="1:16" ht="8.25" customHeight="1" thickBot="1">
      <c r="A43" s="78"/>
      <c r="B43" s="133"/>
      <c r="C43" s="134"/>
      <c r="D43" s="149"/>
      <c r="E43" s="150"/>
      <c r="F43" s="151"/>
      <c r="G43" s="152"/>
      <c r="H43" s="153"/>
      <c r="I43" s="151"/>
      <c r="J43" s="148"/>
      <c r="K43" s="111"/>
      <c r="L43" s="115"/>
      <c r="M43" s="93"/>
      <c r="N43" s="96"/>
    </row>
    <row r="44" spans="1:16" ht="8.25" hidden="1" customHeight="1">
      <c r="A44" s="135" t="s">
        <v>36</v>
      </c>
      <c r="B44" s="138" t="s">
        <v>20</v>
      </c>
      <c r="C44" s="139" t="s">
        <v>21</v>
      </c>
      <c r="D44" s="130" t="s">
        <v>8</v>
      </c>
      <c r="E44" s="131">
        <v>3900</v>
      </c>
      <c r="F44" s="124">
        <v>6500</v>
      </c>
      <c r="G44" s="132">
        <v>9100</v>
      </c>
      <c r="H44" s="123">
        <v>9100</v>
      </c>
      <c r="I44" s="124">
        <f t="shared" ref="I44" si="15">F44+G44</f>
        <v>15600</v>
      </c>
      <c r="J44" s="125">
        <v>18200</v>
      </c>
      <c r="K44" s="111"/>
      <c r="L44" s="115"/>
      <c r="M44" s="93"/>
      <c r="N44" s="96"/>
    </row>
    <row r="45" spans="1:16" ht="8.25" hidden="1" customHeight="1">
      <c r="A45" s="136"/>
      <c r="B45" s="80"/>
      <c r="C45" s="139"/>
      <c r="D45" s="85"/>
      <c r="E45" s="87"/>
      <c r="F45" s="89"/>
      <c r="G45" s="105"/>
      <c r="H45" s="107"/>
      <c r="I45" s="89"/>
      <c r="J45" s="109"/>
      <c r="K45" s="111"/>
      <c r="L45" s="115"/>
      <c r="M45" s="93"/>
      <c r="N45" s="96"/>
    </row>
    <row r="46" spans="1:16" ht="8.25" hidden="1" customHeight="1">
      <c r="A46" s="136"/>
      <c r="B46" s="80"/>
      <c r="C46" s="139"/>
      <c r="D46" s="98" t="s">
        <v>9</v>
      </c>
      <c r="E46" s="99">
        <v>18200</v>
      </c>
      <c r="F46" s="100">
        <v>7800</v>
      </c>
      <c r="G46" s="101">
        <v>10900</v>
      </c>
      <c r="H46" s="102">
        <v>10900</v>
      </c>
      <c r="I46" s="100">
        <f t="shared" ref="I46" si="16">F46+G46</f>
        <v>18700</v>
      </c>
      <c r="J46" s="103">
        <v>21800</v>
      </c>
      <c r="K46" s="111"/>
      <c r="L46" s="115"/>
      <c r="M46" s="93"/>
      <c r="N46" s="96"/>
    </row>
    <row r="47" spans="1:16" ht="8.25" hidden="1" customHeight="1" thickBot="1">
      <c r="A47" s="137"/>
      <c r="B47" s="133"/>
      <c r="C47" s="140"/>
      <c r="D47" s="149"/>
      <c r="E47" s="150"/>
      <c r="F47" s="151"/>
      <c r="G47" s="152"/>
      <c r="H47" s="153"/>
      <c r="I47" s="151"/>
      <c r="J47" s="148"/>
      <c r="K47" s="113"/>
      <c r="L47" s="116"/>
      <c r="M47" s="94"/>
      <c r="N47" s="97"/>
    </row>
    <row r="48" spans="1:16" ht="18" customHeight="1">
      <c r="K48" s="44"/>
      <c r="L48" s="44"/>
      <c r="M48" s="44"/>
      <c r="N48" s="44"/>
      <c r="O48" s="11"/>
      <c r="P48" s="11"/>
    </row>
    <row r="49" spans="2:14" ht="18" customHeight="1">
      <c r="B49" s="31" t="s">
        <v>52</v>
      </c>
      <c r="G49" s="38" t="s">
        <v>28</v>
      </c>
      <c r="H49" s="38"/>
      <c r="I49" s="38"/>
      <c r="J49" s="30"/>
      <c r="K49" s="27"/>
      <c r="L49" s="28"/>
      <c r="M49" s="29"/>
      <c r="N49" s="28"/>
    </row>
    <row r="50" spans="2:14" ht="18" customHeight="1" thickBot="1">
      <c r="B50" s="9" t="s">
        <v>48</v>
      </c>
      <c r="G50" s="39"/>
      <c r="H50" s="39"/>
      <c r="I50" s="39"/>
      <c r="J50" s="2"/>
      <c r="K50" s="2"/>
      <c r="L50" s="11"/>
      <c r="M50" s="11"/>
      <c r="N50" s="11"/>
    </row>
    <row r="51" spans="2:14" ht="18" customHeight="1">
      <c r="B51" s="10"/>
      <c r="G51" s="32" t="s">
        <v>29</v>
      </c>
      <c r="H51" s="33"/>
      <c r="I51" s="34"/>
      <c r="J51" s="20">
        <v>5000</v>
      </c>
      <c r="K51" s="32" t="s">
        <v>54</v>
      </c>
      <c r="L51" s="33"/>
      <c r="M51" s="34"/>
      <c r="N51" s="23">
        <v>1000</v>
      </c>
    </row>
    <row r="52" spans="2:14" ht="18" customHeight="1">
      <c r="G52" s="35" t="s">
        <v>30</v>
      </c>
      <c r="H52" s="36"/>
      <c r="I52" s="37"/>
      <c r="J52" s="21">
        <v>1500</v>
      </c>
      <c r="K52" s="35" t="s">
        <v>32</v>
      </c>
      <c r="L52" s="36"/>
      <c r="M52" s="37"/>
      <c r="N52" s="24">
        <v>1000</v>
      </c>
    </row>
    <row r="53" spans="2:14" ht="18" customHeight="1">
      <c r="G53" s="35" t="s">
        <v>31</v>
      </c>
      <c r="H53" s="36"/>
      <c r="I53" s="37"/>
      <c r="J53" s="21">
        <v>500</v>
      </c>
      <c r="K53" s="35" t="s">
        <v>33</v>
      </c>
      <c r="L53" s="36"/>
      <c r="M53" s="49" t="s">
        <v>55</v>
      </c>
      <c r="N53" s="25">
        <v>10</v>
      </c>
    </row>
    <row r="54" spans="2:14" ht="18" customHeight="1" thickBot="1">
      <c r="G54" s="48"/>
      <c r="H54" s="41"/>
      <c r="I54" s="45"/>
      <c r="J54" s="22"/>
      <c r="K54" s="40" t="s">
        <v>34</v>
      </c>
      <c r="L54" s="41"/>
      <c r="M54" s="50"/>
      <c r="N54" s="26">
        <v>50</v>
      </c>
    </row>
  </sheetData>
  <mergeCells count="177">
    <mergeCell ref="B20:B23"/>
    <mergeCell ref="J46:J47"/>
    <mergeCell ref="G44:G45"/>
    <mergeCell ref="H44:H45"/>
    <mergeCell ref="I44:I45"/>
    <mergeCell ref="J44:J45"/>
    <mergeCell ref="D46:D47"/>
    <mergeCell ref="E46:E47"/>
    <mergeCell ref="F46:F47"/>
    <mergeCell ref="G46:G47"/>
    <mergeCell ref="H46:H47"/>
    <mergeCell ref="I46:I47"/>
    <mergeCell ref="D42:D43"/>
    <mergeCell ref="E42:E43"/>
    <mergeCell ref="F42:F43"/>
    <mergeCell ref="G42:G43"/>
    <mergeCell ref="H42:H43"/>
    <mergeCell ref="I42:I43"/>
    <mergeCell ref="J42:J43"/>
    <mergeCell ref="C28:C31"/>
    <mergeCell ref="D28:D29"/>
    <mergeCell ref="E28:E29"/>
    <mergeCell ref="F28:F29"/>
    <mergeCell ref="G28:G29"/>
    <mergeCell ref="A44:A47"/>
    <mergeCell ref="B44:B47"/>
    <mergeCell ref="C44:C47"/>
    <mergeCell ref="D44:D45"/>
    <mergeCell ref="E44:E45"/>
    <mergeCell ref="F44:F45"/>
    <mergeCell ref="H32:H33"/>
    <mergeCell ref="I32:I33"/>
    <mergeCell ref="J32:J33"/>
    <mergeCell ref="D34:D35"/>
    <mergeCell ref="E34:E35"/>
    <mergeCell ref="F34:F35"/>
    <mergeCell ref="G34:G35"/>
    <mergeCell ref="H34:H35"/>
    <mergeCell ref="I34:I35"/>
    <mergeCell ref="J34:J35"/>
    <mergeCell ref="B32:B35"/>
    <mergeCell ref="C32:C35"/>
    <mergeCell ref="D32:D33"/>
    <mergeCell ref="E32:E33"/>
    <mergeCell ref="F32:F33"/>
    <mergeCell ref="G32:G33"/>
    <mergeCell ref="A20:A43"/>
    <mergeCell ref="B28:B31"/>
    <mergeCell ref="B40:B43"/>
    <mergeCell ref="C40:C43"/>
    <mergeCell ref="D40:D41"/>
    <mergeCell ref="E40:E41"/>
    <mergeCell ref="F40:F41"/>
    <mergeCell ref="G40:G41"/>
    <mergeCell ref="H28:H29"/>
    <mergeCell ref="I28:I29"/>
    <mergeCell ref="J28:J29"/>
    <mergeCell ref="D30:D31"/>
    <mergeCell ref="E30:E31"/>
    <mergeCell ref="F30:F31"/>
    <mergeCell ref="G30:G31"/>
    <mergeCell ref="H30:H31"/>
    <mergeCell ref="I30:I31"/>
    <mergeCell ref="J30:J31"/>
    <mergeCell ref="H40:H41"/>
    <mergeCell ref="I40:I41"/>
    <mergeCell ref="J40:J41"/>
    <mergeCell ref="D38:D39"/>
    <mergeCell ref="E38:E39"/>
    <mergeCell ref="F38:F39"/>
    <mergeCell ref="G38:G39"/>
    <mergeCell ref="H38:H39"/>
    <mergeCell ref="B36:B39"/>
    <mergeCell ref="C36:C39"/>
    <mergeCell ref="D36:D37"/>
    <mergeCell ref="E36:E37"/>
    <mergeCell ref="F36:F37"/>
    <mergeCell ref="G36:G37"/>
    <mergeCell ref="B24:B27"/>
    <mergeCell ref="C24:C27"/>
    <mergeCell ref="D24:D25"/>
    <mergeCell ref="E24:E25"/>
    <mergeCell ref="F24:F25"/>
    <mergeCell ref="G24:G25"/>
    <mergeCell ref="D26:D27"/>
    <mergeCell ref="E26:E27"/>
    <mergeCell ref="F26:F27"/>
    <mergeCell ref="G26:G27"/>
    <mergeCell ref="J20:J21"/>
    <mergeCell ref="D22:D23"/>
    <mergeCell ref="E22:E23"/>
    <mergeCell ref="F22:F23"/>
    <mergeCell ref="G22:G23"/>
    <mergeCell ref="H22:H23"/>
    <mergeCell ref="I22:I23"/>
    <mergeCell ref="J22:J23"/>
    <mergeCell ref="I38:I39"/>
    <mergeCell ref="J38:J39"/>
    <mergeCell ref="H36:H37"/>
    <mergeCell ref="I36:I37"/>
    <mergeCell ref="J36:J37"/>
    <mergeCell ref="H24:H25"/>
    <mergeCell ref="I24:I25"/>
    <mergeCell ref="J24:J25"/>
    <mergeCell ref="C20:C23"/>
    <mergeCell ref="D20:D21"/>
    <mergeCell ref="E20:E21"/>
    <mergeCell ref="F20:F21"/>
    <mergeCell ref="G20:G21"/>
    <mergeCell ref="H20:H21"/>
    <mergeCell ref="I20:I21"/>
    <mergeCell ref="D18:D19"/>
    <mergeCell ref="E18:E19"/>
    <mergeCell ref="F18:F19"/>
    <mergeCell ref="G18:G19"/>
    <mergeCell ref="H18:H19"/>
    <mergeCell ref="I18:I19"/>
    <mergeCell ref="K8:K47"/>
    <mergeCell ref="L8:L47"/>
    <mergeCell ref="G12:G13"/>
    <mergeCell ref="H12:H13"/>
    <mergeCell ref="I12:I13"/>
    <mergeCell ref="J12:J13"/>
    <mergeCell ref="J14:J15"/>
    <mergeCell ref="D16:D17"/>
    <mergeCell ref="E16:E17"/>
    <mergeCell ref="F16:F17"/>
    <mergeCell ref="G16:G17"/>
    <mergeCell ref="H16:H17"/>
    <mergeCell ref="I16:I17"/>
    <mergeCell ref="J16:J17"/>
    <mergeCell ref="D14:D15"/>
    <mergeCell ref="E14:E15"/>
    <mergeCell ref="F14:F15"/>
    <mergeCell ref="G14:G15"/>
    <mergeCell ref="H14:H15"/>
    <mergeCell ref="I14:I15"/>
    <mergeCell ref="J18:J19"/>
    <mergeCell ref="H26:H27"/>
    <mergeCell ref="I26:I27"/>
    <mergeCell ref="J26:J27"/>
    <mergeCell ref="D10:D11"/>
    <mergeCell ref="E10:E11"/>
    <mergeCell ref="F10:F11"/>
    <mergeCell ref="G10:G11"/>
    <mergeCell ref="H10:H11"/>
    <mergeCell ref="I10:I11"/>
    <mergeCell ref="J10:J11"/>
    <mergeCell ref="D12:D13"/>
    <mergeCell ref="G8:G9"/>
    <mergeCell ref="H8:H9"/>
    <mergeCell ref="I8:I9"/>
    <mergeCell ref="J8:J9"/>
    <mergeCell ref="M53:M54"/>
    <mergeCell ref="K7:L7"/>
    <mergeCell ref="B2:N2"/>
    <mergeCell ref="A3:B4"/>
    <mergeCell ref="A5:C7"/>
    <mergeCell ref="D5:D7"/>
    <mergeCell ref="K5:L5"/>
    <mergeCell ref="M5:N5"/>
    <mergeCell ref="M6:M7"/>
    <mergeCell ref="N6:N7"/>
    <mergeCell ref="A8:A19"/>
    <mergeCell ref="B8:B11"/>
    <mergeCell ref="C8:C11"/>
    <mergeCell ref="D8:D9"/>
    <mergeCell ref="E8:E9"/>
    <mergeCell ref="F8:F9"/>
    <mergeCell ref="B12:B15"/>
    <mergeCell ref="C12:C15"/>
    <mergeCell ref="E12:E13"/>
    <mergeCell ref="F12:F13"/>
    <mergeCell ref="B16:B19"/>
    <mergeCell ref="C16:C19"/>
    <mergeCell ref="M8:M47"/>
    <mergeCell ref="N8:N47"/>
  </mergeCells>
  <phoneticPr fontId="2"/>
  <printOptions horizontalCentered="1"/>
  <pageMargins left="0.11811023622047245" right="0.11811023622047245" top="0.35433070866141736" bottom="0.35433070866141736" header="0.31496062992125984" footer="0.31496062992125984"/>
  <pageSetup paperSize="9" orientation="landscape" r:id="rId1"/>
  <rowBreaks count="1" manualBreakCount="1">
    <brk id="5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一般市民</vt:lpstr>
      <vt:lpstr>一般市民!Print_Area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川西市商工会</dc:creator>
  <cp:lastModifiedBy>森川 和樹</cp:lastModifiedBy>
  <cp:lastPrinted>2020-06-15T07:43:21Z</cp:lastPrinted>
  <dcterms:created xsi:type="dcterms:W3CDTF">2019-05-20T05:40:19Z</dcterms:created>
  <dcterms:modified xsi:type="dcterms:W3CDTF">2023-08-04T03:21:26Z</dcterms:modified>
</cp:coreProperties>
</file>